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<sst xmlns="http://schemas.openxmlformats.org/spreadsheetml/2006/main" count="134" uniqueCount="82">
  <si>
    <t>工事費内訳書</t>
  </si>
  <si>
    <t>住　　　　所</t>
  </si>
  <si>
    <t>商号又は名称</t>
  </si>
  <si>
    <t>代 表 者 名</t>
  </si>
  <si>
    <t>工 事 名</t>
  </si>
  <si>
    <t>Ｒ８那土　竹ガ谷鷲敷線　那賀・谷内　道路改良工事（企育）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</si>
  <si>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</si>
  <si>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</si>
  <si>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</si>
  <si>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</si>
  <si>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</si>
  <si>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</si>
  <si>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</si>
  <si>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</si>
  <si>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</si>
  <si>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</si>
  <si>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</si>
  <si>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</si>
  <si>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掘削
　既設橋梁下</t>
  </si>
  <si>
    <t>盛土
　流用土</t>
  </si>
  <si>
    <t>土砂等運搬</t>
  </si>
  <si>
    <t>法覆護岸工</t>
  </si>
  <si>
    <t>作業土工</t>
  </si>
  <si>
    <t>床掘り(掘削)</t>
  </si>
  <si>
    <t>埋戻し
　1.0m≦W＜4.0m</t>
  </si>
  <si>
    <t>埋戻し
　 W＜1.0m</t>
  </si>
  <si>
    <t>基面整正</t>
  </si>
  <si>
    <t>m2</t>
  </si>
  <si>
    <t>ｺﾝｸﾘｰﾄﾌﾞﾛｯｸ工(ｺﾝｸﾘｰﾄﾌﾞﾛｯｸ積)</t>
  </si>
  <si>
    <t>現場打基礎ｺﾝｸﾘｰﾄ</t>
  </si>
  <si>
    <t>m</t>
  </si>
  <si>
    <t>現場打小口止ｺﾝｸﾘｰﾄ</t>
  </si>
  <si>
    <t>ｺﾝｸﾘｰﾄ(間知)ﾌﾞﾛｯｸ積</t>
  </si>
  <si>
    <t>胴込･裏込材(砕石)</t>
  </si>
  <si>
    <t>目地板</t>
  </si>
  <si>
    <t>現場打天端ｺﾝｸﾘｰﾄ</t>
  </si>
  <si>
    <t>護岸付属物工</t>
  </si>
  <si>
    <t>練石積</t>
  </si>
  <si>
    <t>多自然護岸工</t>
  </si>
  <si>
    <t>かごﾏｯﾄ(多段積型)</t>
  </si>
  <si>
    <t>構造物撤去工</t>
  </si>
  <si>
    <t>防護柵撤去工</t>
  </si>
  <si>
    <t>防護柵撤去(ｶﾞｰﾄﾞﾊﾟｲﾌﾟ)</t>
  </si>
  <si>
    <t>構造物取壊し工</t>
  </si>
  <si>
    <t>ｺﾝｸﾘｰﾄ構造物取壊し</t>
  </si>
  <si>
    <t>ｺﾝｸﾘｰﾄ殻運搬
　無筋ｺﾝｸﾘｰﾄ</t>
  </si>
  <si>
    <t>ｺﾝｸﾘｰﾄ殻運搬
　鉄筋ｺﾝｸﾘｰﾄ</t>
  </si>
  <si>
    <t>ｺﾝｸﾘｰﾄ殻処分
　無筋ｺﾝｸﾘｰﾄ</t>
  </si>
  <si>
    <t>t</t>
  </si>
  <si>
    <t>ｺﾝｸﾘｰﾄ殻処分
　鉄筋ｺﾝｸﾘｰﾄ</t>
  </si>
  <si>
    <t xml:space="preserve">ｺﾝｸﾘｰﾄﾌﾞﾛｯｸ撤去　</t>
  </si>
  <si>
    <t>仮設工</t>
  </si>
  <si>
    <t>工事用道路工</t>
  </si>
  <si>
    <t>敷砕石</t>
  </si>
  <si>
    <t>大型土のう
　製作・設置</t>
  </si>
  <si>
    <t>袋</t>
  </si>
  <si>
    <t>大型土のう
　撤去</t>
  </si>
  <si>
    <t>遮水ｼｰﾄ</t>
  </si>
  <si>
    <t>廃ﾌﾟﾗｽﾁｯｸ処分</t>
  </si>
  <si>
    <t>水替工</t>
  </si>
  <si>
    <t>ﾎﾟﾝﾌﾟ排水</t>
  </si>
  <si>
    <t>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</si>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</sst>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G11+G17+G34+G45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1100.0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90.0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1100.0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G18+G23+G30+G32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G19+G20+G21+G22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310.0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140.0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90.0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50.0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G24+G25+G26+G27+G28+G29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81.0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17</v>
      </c>
      <c r="F25" s="13" t="n">
        <v>3.0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27</v>
      </c>
      <c r="F26" s="13" t="n">
        <v>393.0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171.0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27</v>
      </c>
      <c r="F28" s="13" t="n">
        <v>15.0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17</v>
      </c>
      <c r="F29" s="13" t="n">
        <v>5.0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36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37</v>
      </c>
      <c r="E31" s="12" t="s">
        <v>27</v>
      </c>
      <c r="F31" s="13" t="n">
        <v>41.0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38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39</v>
      </c>
      <c r="E33" s="12" t="s">
        <v>27</v>
      </c>
      <c r="F33" s="13" t="n">
        <v>41.0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40</v>
      </c>
      <c r="C34" s="11"/>
      <c r="D34" s="11"/>
      <c r="E34" s="12" t="s">
        <v>13</v>
      </c>
      <c r="F34" s="13" t="n">
        <v>1.0</v>
      </c>
      <c r="G34" s="15">
        <f>G35+G37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41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42</v>
      </c>
      <c r="E36" s="12" t="s">
        <v>30</v>
      </c>
      <c r="F36" s="13" t="n">
        <v>43.0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43</v>
      </c>
      <c r="D37" s="11"/>
      <c r="E37" s="12" t="s">
        <v>13</v>
      </c>
      <c r="F37" s="13" t="n">
        <v>1.0</v>
      </c>
      <c r="G37" s="15">
        <f>G38+G39+G40+G41+G42+G43+G44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44</v>
      </c>
      <c r="E38" s="12" t="s">
        <v>17</v>
      </c>
      <c r="F38" s="13" t="n">
        <v>12.0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44</v>
      </c>
      <c r="E39" s="12" t="s">
        <v>17</v>
      </c>
      <c r="F39" s="13" t="n">
        <v>53.0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45</v>
      </c>
      <c r="E40" s="12" t="s">
        <v>17</v>
      </c>
      <c r="F40" s="13" t="n">
        <v>28.0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46</v>
      </c>
      <c r="E41" s="12" t="s">
        <v>17</v>
      </c>
      <c r="F41" s="13" t="n">
        <v>53.0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47</v>
      </c>
      <c r="E42" s="12" t="s">
        <v>48</v>
      </c>
      <c r="F42" s="13" t="n">
        <v>66.0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49</v>
      </c>
      <c r="E43" s="12" t="s">
        <v>48</v>
      </c>
      <c r="F43" s="13" t="n">
        <v>133.0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50</v>
      </c>
      <c r="E44" s="12" t="s">
        <v>17</v>
      </c>
      <c r="F44" s="13" t="n">
        <v>16.0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51</v>
      </c>
      <c r="C45" s="11"/>
      <c r="D45" s="11"/>
      <c r="E45" s="12" t="s">
        <v>13</v>
      </c>
      <c r="F45" s="13" t="n">
        <v>1.0</v>
      </c>
      <c r="G45" s="15">
        <f>G46+G52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52</v>
      </c>
      <c r="D46" s="11"/>
      <c r="E46" s="12" t="s">
        <v>13</v>
      </c>
      <c r="F46" s="13" t="n">
        <v>1.0</v>
      </c>
      <c r="G46" s="15">
        <f>G47+G48+G49+G50+G51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53</v>
      </c>
      <c r="E47" s="12" t="s">
        <v>17</v>
      </c>
      <c r="F47" s="13" t="n">
        <v>31.0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54</v>
      </c>
      <c r="E48" s="12" t="s">
        <v>55</v>
      </c>
      <c r="F48" s="13" t="n">
        <v>430.0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56</v>
      </c>
      <c r="E49" s="12" t="s">
        <v>55</v>
      </c>
      <c r="F49" s="13" t="n">
        <v>430.0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57</v>
      </c>
      <c r="E50" s="12" t="s">
        <v>27</v>
      </c>
      <c r="F50" s="13" t="n">
        <v>430.0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58</v>
      </c>
      <c r="E51" s="12" t="s">
        <v>48</v>
      </c>
      <c r="F51" s="13" t="n">
        <v>5.0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59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60</v>
      </c>
      <c r="E53" s="12" t="s">
        <v>61</v>
      </c>
      <c r="F53" s="13" t="n">
        <v>45.0</v>
      </c>
      <c r="G53" s="16"/>
      <c r="I53" s="17" t="n">
        <v>44.0</v>
      </c>
      <c r="J53" s="18" t="n">
        <v>4.0</v>
      </c>
    </row>
    <row r="54" ht="42.0" customHeight="true">
      <c r="A54" s="10" t="s">
        <v>62</v>
      </c>
      <c r="B54" s="11"/>
      <c r="C54" s="11"/>
      <c r="D54" s="11"/>
      <c r="E54" s="12" t="s">
        <v>13</v>
      </c>
      <c r="F54" s="13" t="n">
        <v>1.0</v>
      </c>
      <c r="G54" s="15">
        <f>G11+G17+G34+G45</f>
      </c>
      <c r="I54" s="17" t="n">
        <v>45.0</v>
      </c>
      <c r="J54" s="18" t="n">
        <v>20.0</v>
      </c>
    </row>
    <row r="55" ht="42.0" customHeight="true">
      <c r="A55" s="10"/>
      <c r="B55" s="11" t="s">
        <v>63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64</v>
      </c>
    </row>
    <row r="56" ht="42.0" customHeight="true">
      <c r="A56" s="10"/>
      <c r="B56" s="11" t="s">
        <v>65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66</v>
      </c>
    </row>
    <row r="57" ht="42.0" customHeight="true">
      <c r="A57" s="10" t="s">
        <v>67</v>
      </c>
      <c r="B57" s="11"/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200.0</v>
      </c>
    </row>
    <row r="58" ht="42.0" customHeight="true">
      <c r="A58" s="10"/>
      <c r="B58" s="11" t="s">
        <v>68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/>
    </row>
    <row r="59" ht="42.0" customHeight="true">
      <c r="A59" s="10" t="s">
        <v>69</v>
      </c>
      <c r="B59" s="11"/>
      <c r="C59" s="11"/>
      <c r="D59" s="11"/>
      <c r="E59" s="12" t="s">
        <v>13</v>
      </c>
      <c r="F59" s="13" t="n">
        <v>1.0</v>
      </c>
      <c r="G59" s="15">
        <f>G54+G57</f>
      </c>
      <c r="I59" s="17" t="n">
        <v>50.0</v>
      </c>
      <c r="J59" s="18"/>
    </row>
    <row r="60" ht="42.0" customHeight="true">
      <c r="A60" s="10"/>
      <c r="B60" s="11" t="s">
        <v>70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210.0</v>
      </c>
    </row>
    <row r="61" ht="42.0" customHeight="true">
      <c r="A61" s="10"/>
      <c r="B61" s="11"/>
      <c r="C61" s="11" t="s">
        <v>71</v>
      </c>
      <c r="D61" s="11"/>
      <c r="E61" s="12" t="s">
        <v>13</v>
      </c>
      <c r="F61" s="13" t="n">
        <v>1.0</v>
      </c>
      <c r="G61" s="16"/>
      <c r="I61" s="17" t="n">
        <v>52.0</v>
      </c>
      <c r="J61" s="18" t="s">
        <v>72</v>
      </c>
    </row>
    <row r="62" ht="42.0" customHeight="true">
      <c r="A62" s="10"/>
      <c r="B62" s="11"/>
      <c r="C62" s="11" t="s">
        <v>73</v>
      </c>
      <c r="D62" s="11"/>
      <c r="E62" s="12" t="s">
        <v>13</v>
      </c>
      <c r="F62" s="13" t="n">
        <v>1.0</v>
      </c>
      <c r="G62" s="16"/>
      <c r="I62" s="17" t="n">
        <v>53.0</v>
      </c>
      <c r="J62" s="18" t="s">
        <v>74</v>
      </c>
    </row>
    <row r="63" ht="42.0" customHeight="true">
      <c r="A63" s="10" t="s">
        <v>75</v>
      </c>
      <c r="B63" s="11"/>
      <c r="C63" s="11"/>
      <c r="D63" s="11"/>
      <c r="E63" s="12" t="s">
        <v>13</v>
      </c>
      <c r="F63" s="13" t="n">
        <v>1.0</v>
      </c>
      <c r="G63" s="15">
        <f>G54+G57+G60</f>
      </c>
      <c r="I63" s="17" t="n">
        <v>54.0</v>
      </c>
      <c r="J63" s="18"/>
    </row>
    <row r="64" ht="42.0" customHeight="true">
      <c r="A64" s="10"/>
      <c r="B64" s="11" t="s">
        <v>76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s">
        <v>77</v>
      </c>
    </row>
    <row r="65" ht="42.0" customHeight="true">
      <c r="A65" s="10"/>
      <c r="B65" s="11" t="s">
        <v>78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n">
        <v>220.0</v>
      </c>
    </row>
    <row r="66" ht="42.0" customHeight="true">
      <c r="A66" s="10" t="s">
        <v>79</v>
      </c>
      <c r="B66" s="11"/>
      <c r="C66" s="11"/>
      <c r="D66" s="11"/>
      <c r="E66" s="12" t="s">
        <v>13</v>
      </c>
      <c r="F66" s="13" t="n">
        <v>1.0</v>
      </c>
      <c r="G66" s="15">
        <f>G63+G65</f>
      </c>
      <c r="I66" s="17" t="n">
        <v>57.0</v>
      </c>
      <c r="J66" s="18" t="n">
        <v>30.0</v>
      </c>
    </row>
    <row r="67" ht="42.0" customHeight="true">
      <c r="A67" s="19" t="s">
        <v>80</v>
      </c>
      <c r="B67" s="20"/>
      <c r="C67" s="20"/>
      <c r="D67" s="20"/>
      <c r="E67" s="21" t="s">
        <v>81</v>
      </c>
      <c r="F67" s="22" t="s">
        <v>81</v>
      </c>
      <c r="G67" s="24">
        <f>G66</f>
      </c>
      <c r="I67" s="26" t="n">
        <v>58.0</v>
      </c>
      <c r="J67" s="26" t="n">
        <v>90.0</v>
      </c>
    </row>
    <row r="68">
      <c r="I6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D20"/>
    <mergeCell ref="D21"/>
    <mergeCell ref="D22"/>
    <mergeCell ref="C23:D23"/>
    <mergeCell ref="D24"/>
    <mergeCell ref="D25"/>
    <mergeCell ref="D26"/>
    <mergeCell ref="D27"/>
    <mergeCell ref="D28"/>
    <mergeCell ref="D29"/>
    <mergeCell ref="C30:D30"/>
    <mergeCell ref="D31"/>
    <mergeCell ref="C32:D32"/>
    <mergeCell ref="D33"/>
    <mergeCell ref="B34:D34"/>
    <mergeCell ref="C35:D35"/>
    <mergeCell ref="D36"/>
    <mergeCell ref="C37:D37"/>
    <mergeCell ref="D38"/>
    <mergeCell ref="D39"/>
    <mergeCell ref="D40"/>
    <mergeCell ref="D41"/>
    <mergeCell ref="D42"/>
    <mergeCell ref="D43"/>
    <mergeCell ref="D44"/>
    <mergeCell ref="B45:D45"/>
    <mergeCell ref="C46:D46"/>
    <mergeCell ref="D47"/>
    <mergeCell ref="D48"/>
    <mergeCell ref="D49"/>
    <mergeCell ref="D50"/>
    <mergeCell ref="D51"/>
    <mergeCell ref="C52:D52"/>
    <mergeCell ref="D53"/>
    <mergeCell ref="A54:D54"/>
    <mergeCell ref="B55:D55"/>
    <mergeCell ref="B56:D56"/>
    <mergeCell ref="A57:D57"/>
    <mergeCell ref="B58:D58"/>
    <mergeCell ref="A59:D59"/>
    <mergeCell ref="B60:D60"/>
    <mergeCell ref="C61:D61"/>
    <mergeCell ref="C62:D62"/>
    <mergeCell ref="A63:D63"/>
    <mergeCell ref="B64:D64"/>
    <mergeCell ref="B65:D65"/>
    <mergeCell ref="A66:D66"/>
    <mergeCell ref="A67:D6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2026-08-12T07:37:54Z</dcterms:created>
  <dc:creator>Apache POI</dc:creator>
</cp:coreProperties>
</file>